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uto\Dropbox\dossiers\ASH2\site ecole inclusive\docs à mettre en ligne\annee 24 25\"/>
    </mc:Choice>
  </mc:AlternateContent>
  <xr:revisionPtr revIDLastSave="0" documentId="8_{1D684838-EC89-4746-A2B8-7497BD5CAD20}" xr6:coauthVersionLast="47" xr6:coauthVersionMax="47" xr10:uidLastSave="{00000000-0000-0000-0000-000000000000}"/>
  <workbookProtection workbookAlgorithmName="SHA-512" workbookHashValue="xeC/DxQqwOhHSMEzPKJWSpg79ghfFhF41/9QZJC49Ze22GyiN66Jka8zudkbW03+CePQok06rQyAyiIzZfYJgg==" workbookSaltValue="jGkOHIJk/Y/umhrnoJOtmA==" workbookSpinCount="100000" lockStructure="1"/>
  <bookViews>
    <workbookView xWindow="-108" yWindow="-108" windowWidth="23256" windowHeight="12456" xr2:uid="{CF77A7C8-52D6-40EB-9B4F-F457A3C2BE0B}"/>
  </bookViews>
  <sheets>
    <sheet name="BON DE COMMAN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18" i="1"/>
  <c r="J19" i="1"/>
  <c r="J17" i="1"/>
  <c r="J13" i="1"/>
  <c r="J14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9" i="1" l="1"/>
  <c r="J40" i="1" s="1"/>
</calcChain>
</file>

<file path=xl/sharedStrings.xml><?xml version="1.0" encoding="utf-8"?>
<sst xmlns="http://schemas.openxmlformats.org/spreadsheetml/2006/main" count="51" uniqueCount="46">
  <si>
    <t xml:space="preserve">Ecole : </t>
  </si>
  <si>
    <t xml:space="preserve">Adresse : </t>
  </si>
  <si>
    <t>Code postal :</t>
  </si>
  <si>
    <t xml:space="preserve">Ville : </t>
  </si>
  <si>
    <t xml:space="preserve">Téléphone : </t>
  </si>
  <si>
    <t>e-mail :</t>
  </si>
  <si>
    <t xml:space="preserve">Contact : </t>
  </si>
  <si>
    <t xml:space="preserve">EVALUATIONS FAR </t>
  </si>
  <si>
    <t>Nombre de livrets élève</t>
  </si>
  <si>
    <t xml:space="preserve">GS  </t>
  </si>
  <si>
    <t>CE1</t>
  </si>
  <si>
    <t>CE2</t>
  </si>
  <si>
    <t>CM1</t>
  </si>
  <si>
    <t>CM2</t>
  </si>
  <si>
    <t>CP</t>
  </si>
  <si>
    <t>Nombre de livrets maître (logiciel téléchargeable gratuitement en ligne)</t>
  </si>
  <si>
    <t>EXPLOITATION DES EVALUATIONS FAR</t>
  </si>
  <si>
    <t>Nombre</t>
  </si>
  <si>
    <t>Prix unitaire</t>
  </si>
  <si>
    <t>TOTAL</t>
  </si>
  <si>
    <t>TOTAL à PAYER</t>
  </si>
  <si>
    <t>Date de commande :</t>
  </si>
  <si>
    <t>evadiagfar@gmail.com</t>
  </si>
  <si>
    <r>
      <rPr>
        <b/>
        <u/>
        <sz val="16"/>
        <color rgb="FFFF0000"/>
        <rFont val="Calibri"/>
        <family val="2"/>
        <scheme val="minor"/>
      </rPr>
      <t>ATTENTION</t>
    </r>
    <r>
      <rPr>
        <b/>
        <sz val="16"/>
        <color theme="1"/>
        <rFont val="Calibri"/>
        <family val="2"/>
        <scheme val="minor"/>
      </rPr>
      <t xml:space="preserve"> Le stock étant limité, adressez-nous votre commande par mail à l'adresse </t>
    </r>
    <r>
      <rPr>
        <b/>
        <u/>
        <sz val="16"/>
        <color theme="4"/>
        <rFont val="Calibri"/>
        <family val="2"/>
        <scheme val="minor"/>
      </rPr>
      <t>evadiagfar@gmail.com</t>
    </r>
    <r>
      <rPr>
        <b/>
        <sz val="16"/>
        <color theme="1"/>
        <rFont val="Calibri"/>
        <family val="2"/>
        <scheme val="minor"/>
      </rPr>
      <t xml:space="preserve">. Une réponse vous sera adressée après vérification de la disponibilité, accompagnée de notre RIB pour que vous puissiez effectuer votre virement. Dès réception du virement, votre commande sera expédiée. </t>
    </r>
  </si>
  <si>
    <t>LITTÉRATURE JEUNESSE</t>
  </si>
  <si>
    <t>Pluie d'imprévus (roman cycle 3)</t>
  </si>
  <si>
    <t>Oh la la c'est le cirque ! (roman cycle 3)</t>
  </si>
  <si>
    <t>Un talisman pour deux (roman cycle 3)</t>
  </si>
  <si>
    <t>BON DE COMMANDE 2025-2026</t>
  </si>
  <si>
    <t>Chiffreville (album à l'unité) 0 - 1 - 2 - 3 - 4 - 5 - 6 - 7 - 8 - 9 (entourez votre choix ou vos choix)</t>
  </si>
  <si>
    <r>
      <t xml:space="preserve">Un de plus un de trop (roman spécial </t>
    </r>
    <r>
      <rPr>
        <b/>
        <sz val="12"/>
        <color theme="1"/>
        <rFont val="Calibri"/>
        <family val="2"/>
        <scheme val="minor"/>
      </rPr>
      <t>dys</t>
    </r>
    <r>
      <rPr>
        <sz val="12"/>
        <color theme="1"/>
        <rFont val="Calibri"/>
        <family val="2"/>
        <scheme val="minor"/>
      </rPr>
      <t>)</t>
    </r>
  </si>
  <si>
    <r>
      <t xml:space="preserve">Un loup dans ma tête (roman spécial </t>
    </r>
    <r>
      <rPr>
        <b/>
        <sz val="12"/>
        <color theme="1"/>
        <rFont val="Calibri"/>
        <family val="2"/>
        <scheme val="minor"/>
      </rPr>
      <t>dys</t>
    </r>
    <r>
      <rPr>
        <sz val="12"/>
        <color theme="1"/>
        <rFont val="Calibri"/>
        <family val="2"/>
        <scheme val="minor"/>
      </rPr>
      <t>)</t>
    </r>
  </si>
  <si>
    <r>
      <t xml:space="preserve">Un prince au collège (roman spécial </t>
    </r>
    <r>
      <rPr>
        <b/>
        <sz val="12"/>
        <color theme="1"/>
        <rFont val="Calibri"/>
        <family val="2"/>
        <scheme val="minor"/>
      </rPr>
      <t>dys</t>
    </r>
    <r>
      <rPr>
        <sz val="12"/>
        <color theme="1"/>
        <rFont val="Calibri"/>
        <family val="2"/>
        <scheme val="minor"/>
      </rPr>
      <t>)</t>
    </r>
  </si>
  <si>
    <r>
      <t>Les Mots Magiques (maternelle-cycle 2 : travail du</t>
    </r>
    <r>
      <rPr>
        <b/>
        <sz val="12"/>
        <color theme="1"/>
        <rFont val="Calibri"/>
        <family val="2"/>
        <scheme val="minor"/>
      </rPr>
      <t xml:space="preserve"> règlement de classe</t>
    </r>
    <r>
      <rPr>
        <sz val="12"/>
        <color theme="1"/>
        <rFont val="Calibri"/>
        <family val="2"/>
        <scheme val="minor"/>
      </rPr>
      <t>)</t>
    </r>
  </si>
  <si>
    <r>
      <t xml:space="preserve">Des bisous pour Toutibou (album-maternelle : </t>
    </r>
    <r>
      <rPr>
        <b/>
        <sz val="12"/>
        <color theme="1"/>
        <rFont val="Calibri"/>
        <family val="2"/>
        <scheme val="minor"/>
      </rPr>
      <t>repères de la journée</t>
    </r>
    <r>
      <rPr>
        <sz val="12"/>
        <color theme="1"/>
        <rFont val="Calibri"/>
        <family val="2"/>
        <scheme val="minor"/>
      </rPr>
      <t>)</t>
    </r>
  </si>
  <si>
    <r>
      <t xml:space="preserve">La nuit, tous les chats sont-ils gris ? (maternelle-cycle 2 : travail sur les </t>
    </r>
    <r>
      <rPr>
        <b/>
        <sz val="12"/>
        <color theme="1"/>
        <rFont val="Calibri"/>
        <family val="2"/>
        <scheme val="minor"/>
      </rPr>
      <t>peurs</t>
    </r>
    <r>
      <rPr>
        <sz val="12"/>
        <color theme="1"/>
        <rFont val="Calibri"/>
        <family val="2"/>
        <scheme val="minor"/>
      </rPr>
      <t>)</t>
    </r>
  </si>
  <si>
    <r>
      <t xml:space="preserve">Le ras le bol de Karabole (album : travail sur les </t>
    </r>
    <r>
      <rPr>
        <b/>
        <sz val="12"/>
        <color theme="1"/>
        <rFont val="Calibri"/>
        <family val="2"/>
        <scheme val="minor"/>
      </rPr>
      <t>émotions</t>
    </r>
    <r>
      <rPr>
        <sz val="12"/>
        <color theme="1"/>
        <rFont val="Calibri"/>
        <family val="2"/>
        <scheme val="minor"/>
      </rPr>
      <t>)</t>
    </r>
  </si>
  <si>
    <r>
      <t xml:space="preserve">Chiffreville (coffret de 10 ouvrages : connaître l'alphabet </t>
    </r>
    <r>
      <rPr>
        <b/>
        <sz val="11"/>
        <color theme="1"/>
        <rFont val="Calibri"/>
        <family val="2"/>
        <scheme val="minor"/>
      </rPr>
      <t>mathématique</t>
    </r>
    <r>
      <rPr>
        <sz val="11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</si>
  <si>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Maman</t>
    </r>
    <r>
      <rPr>
        <sz val="12"/>
        <color theme="1"/>
        <rFont val="Calibri"/>
        <family val="2"/>
        <scheme val="minor"/>
      </rPr>
      <t xml:space="preserve">, à l'amour, à la vie (+ de 3 ans : </t>
    </r>
    <r>
      <rPr>
        <b/>
        <sz val="12"/>
        <color theme="1"/>
        <rFont val="Calibri"/>
        <family val="2"/>
        <scheme val="minor"/>
      </rPr>
      <t>poésie</t>
    </r>
    <r>
      <rPr>
        <sz val="12"/>
        <color theme="1"/>
        <rFont val="Calibri"/>
        <family val="2"/>
        <scheme val="minor"/>
      </rPr>
      <t>)</t>
    </r>
  </si>
  <si>
    <r>
      <t xml:space="preserve">Un </t>
    </r>
    <r>
      <rPr>
        <b/>
        <sz val="12"/>
        <color theme="1"/>
        <rFont val="Calibri"/>
        <family val="2"/>
        <scheme val="minor"/>
      </rPr>
      <t>papa</t>
    </r>
    <r>
      <rPr>
        <sz val="12"/>
        <color theme="1"/>
        <rFont val="Calibri"/>
        <family val="2"/>
        <scheme val="minor"/>
      </rPr>
      <t xml:space="preserve"> couleur de temps (+ de 3 ans : </t>
    </r>
    <r>
      <rPr>
        <b/>
        <sz val="12"/>
        <color theme="1"/>
        <rFont val="Calibri"/>
        <family val="2"/>
        <scheme val="minor"/>
      </rPr>
      <t>poésie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</si>
  <si>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Guide ressources</t>
    </r>
    <r>
      <rPr>
        <sz val="12"/>
        <color theme="1"/>
        <rFont val="Calibri"/>
        <family val="2"/>
        <scheme val="minor"/>
      </rPr>
      <t xml:space="preserve"> N°1 - français, outils pour exploiter les évaluations et proposer au quotidien des apprentissages pertinents. </t>
    </r>
  </si>
  <si>
    <r>
      <rPr>
        <b/>
        <sz val="12"/>
        <color theme="1"/>
        <rFont val="Calibri"/>
        <family val="2"/>
        <scheme val="minor"/>
      </rPr>
      <t>Guide ressources</t>
    </r>
    <r>
      <rPr>
        <sz val="12"/>
        <color theme="1"/>
        <rFont val="Calibri"/>
        <family val="2"/>
        <scheme val="minor"/>
      </rPr>
      <t xml:space="preserve"> N°2 - centré sur les mathématiques pour exploiter les évaluations et proposer au quotidien des apprentissages pertinents.</t>
    </r>
  </si>
  <si>
    <r>
      <t xml:space="preserve">Apprentis…sages à la loupe "Apprends-moi à apprendre" (comprendre le </t>
    </r>
    <r>
      <rPr>
        <b/>
        <sz val="12"/>
        <color theme="1"/>
        <rFont val="Calibri"/>
        <family val="2"/>
        <scheme val="minor"/>
      </rPr>
      <t xml:space="preserve">fonctionnement cognitif </t>
    </r>
    <r>
      <rPr>
        <sz val="12"/>
        <color theme="1"/>
        <rFont val="Calibri"/>
        <family val="2"/>
        <scheme val="minor"/>
      </rPr>
      <t>de l'élève)</t>
    </r>
  </si>
  <si>
    <r>
      <t>Akilakeula (</t>
    </r>
    <r>
      <rPr>
        <b/>
        <sz val="12"/>
        <color theme="1"/>
        <rFont val="Calibri"/>
        <family val="2"/>
        <scheme val="minor"/>
      </rPr>
      <t>album + fiches EPS + diplôme</t>
    </r>
    <r>
      <rPr>
        <sz val="12"/>
        <color theme="1"/>
        <rFont val="Calibri"/>
        <family val="2"/>
        <scheme val="minor"/>
      </rPr>
      <t xml:space="preserve"> / tous cycles : littérature, arts visuels et EPS)</t>
    </r>
  </si>
  <si>
    <t xml:space="preserve">Adresse du dépôt Mondial Relay où vous souhaitez être livré : </t>
  </si>
  <si>
    <r>
      <t xml:space="preserve"> Frais de port </t>
    </r>
    <r>
      <rPr>
        <b/>
        <sz val="12"/>
        <color theme="1"/>
        <rFont val="Calibri"/>
        <family val="2"/>
        <scheme val="minor"/>
      </rPr>
      <t>OFFERTS</t>
    </r>
    <r>
      <rPr>
        <sz val="12"/>
        <color theme="1"/>
        <rFont val="Calibri"/>
        <family val="2"/>
        <scheme val="minor"/>
      </rPr>
      <t xml:space="preserve"> à partir de 60 € de commande ou 9 € (cochez votre sélection)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</si>
</sst>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b/>
      <u val="double"/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8" fontId="14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top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adiagf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050D-6046-4CD2-8358-625F064190E9}">
  <sheetPr>
    <pageSetUpPr fitToPage="1"/>
  </sheetPr>
  <dimension ref="A1:M40"/>
  <sheetViews>
    <sheetView tabSelected="1" zoomScale="115" zoomScaleNormal="115" workbookViewId="0">
      <selection activeCell="G22" sqref="G22"/>
    </sheetView>
  </sheetViews>
  <sheetFormatPr baseColWidth="10" defaultColWidth="11.44140625" defaultRowHeight="14.4" x14ac:dyDescent="0.3"/>
  <cols>
    <col min="1" max="1" width="69.88671875" style="2" customWidth="1"/>
    <col min="2" max="7" width="11.44140625" style="12"/>
    <col min="8" max="9" width="11.44140625" style="12" customWidth="1"/>
    <col min="10" max="10" width="11.44140625" style="12"/>
    <col min="11" max="16384" width="11.44140625" style="2"/>
  </cols>
  <sheetData>
    <row r="1" spans="1:13" ht="24.75" customHeight="1" thickBot="1" x14ac:dyDescent="0.35">
      <c r="A1" s="15" t="s">
        <v>28</v>
      </c>
      <c r="B1" s="16"/>
      <c r="C1" s="16"/>
      <c r="D1" s="16"/>
      <c r="E1" s="48" t="s">
        <v>22</v>
      </c>
      <c r="F1" s="49"/>
      <c r="G1" s="49"/>
      <c r="H1" s="49"/>
      <c r="I1" s="49"/>
      <c r="J1" s="49"/>
    </row>
    <row r="2" spans="1:13" ht="9" customHeight="1" x14ac:dyDescent="0.3">
      <c r="A2" s="3"/>
      <c r="B2" s="1"/>
      <c r="C2" s="1"/>
      <c r="D2" s="1"/>
      <c r="E2" s="1"/>
      <c r="F2" s="1"/>
      <c r="G2" s="1"/>
      <c r="H2" s="1"/>
      <c r="I2" s="1"/>
      <c r="J2" s="1"/>
    </row>
    <row r="3" spans="1:13" s="5" customFormat="1" ht="31.5" customHeight="1" x14ac:dyDescent="0.3">
      <c r="A3" s="17" t="s">
        <v>0</v>
      </c>
      <c r="B3" s="37"/>
      <c r="C3" s="38"/>
      <c r="D3" s="38"/>
      <c r="E3" s="38"/>
      <c r="F3" s="38"/>
      <c r="G3" s="38"/>
      <c r="H3" s="38"/>
      <c r="I3" s="38"/>
      <c r="J3" s="39"/>
    </row>
    <row r="4" spans="1:13" s="5" customFormat="1" ht="31.5" customHeight="1" x14ac:dyDescent="0.3">
      <c r="A4" s="17" t="s">
        <v>1</v>
      </c>
      <c r="B4" s="37"/>
      <c r="C4" s="38"/>
      <c r="D4" s="38"/>
      <c r="E4" s="38"/>
      <c r="F4" s="38"/>
      <c r="G4" s="38"/>
      <c r="H4" s="38"/>
      <c r="I4" s="38"/>
      <c r="J4" s="39"/>
    </row>
    <row r="5" spans="1:13" s="5" customFormat="1" ht="31.5" customHeight="1" x14ac:dyDescent="0.3">
      <c r="A5" s="17" t="s">
        <v>2</v>
      </c>
      <c r="B5" s="37"/>
      <c r="C5" s="39"/>
      <c r="D5" s="17" t="s">
        <v>3</v>
      </c>
      <c r="E5" s="37"/>
      <c r="F5" s="38"/>
      <c r="G5" s="38"/>
      <c r="H5" s="38"/>
      <c r="I5" s="38"/>
      <c r="J5" s="39"/>
    </row>
    <row r="6" spans="1:13" s="5" customFormat="1" ht="31.5" customHeight="1" x14ac:dyDescent="0.3">
      <c r="A6" s="17" t="s">
        <v>4</v>
      </c>
      <c r="B6" s="37"/>
      <c r="C6" s="38"/>
      <c r="D6" s="38"/>
      <c r="E6" s="38"/>
      <c r="F6" s="38"/>
      <c r="G6" s="38"/>
      <c r="H6" s="38"/>
      <c r="I6" s="38"/>
      <c r="J6" s="39"/>
      <c r="M6" s="14"/>
    </row>
    <row r="7" spans="1:13" s="5" customFormat="1" ht="31.5" customHeight="1" x14ac:dyDescent="0.3">
      <c r="A7" s="17" t="s">
        <v>5</v>
      </c>
      <c r="B7" s="37"/>
      <c r="C7" s="38"/>
      <c r="D7" s="38"/>
      <c r="E7" s="38"/>
      <c r="F7" s="38"/>
      <c r="G7" s="38"/>
      <c r="H7" s="38"/>
      <c r="I7" s="38"/>
      <c r="J7" s="39"/>
    </row>
    <row r="8" spans="1:13" s="5" customFormat="1" ht="31.5" customHeight="1" x14ac:dyDescent="0.3">
      <c r="A8" s="17" t="s">
        <v>21</v>
      </c>
      <c r="B8" s="37"/>
      <c r="C8" s="39"/>
      <c r="D8" s="17" t="s">
        <v>6</v>
      </c>
      <c r="E8" s="37"/>
      <c r="F8" s="38"/>
      <c r="G8" s="38"/>
      <c r="H8" s="38"/>
      <c r="I8" s="38"/>
      <c r="J8" s="39"/>
    </row>
    <row r="9" spans="1:13" ht="9" customHeight="1" x14ac:dyDescent="0.3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3" ht="72.75" customHeight="1" x14ac:dyDescent="0.3">
      <c r="A10" s="43" t="s">
        <v>23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3" ht="9" customHeight="1" thickBot="1" x14ac:dyDescent="0.3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3" s="7" customFormat="1" ht="36.75" customHeight="1" thickBot="1" x14ac:dyDescent="0.35">
      <c r="A12" s="18" t="s">
        <v>7</v>
      </c>
      <c r="B12" s="19" t="s">
        <v>9</v>
      </c>
      <c r="C12" s="20" t="s">
        <v>14</v>
      </c>
      <c r="D12" s="20" t="s">
        <v>10</v>
      </c>
      <c r="E12" s="20" t="s">
        <v>11</v>
      </c>
      <c r="F12" s="20" t="s">
        <v>12</v>
      </c>
      <c r="G12" s="20" t="s">
        <v>13</v>
      </c>
      <c r="H12" s="54" t="s">
        <v>18</v>
      </c>
      <c r="I12" s="55"/>
      <c r="J12" s="20" t="s">
        <v>19</v>
      </c>
    </row>
    <row r="13" spans="1:13" s="7" customFormat="1" ht="36.75" customHeight="1" x14ac:dyDescent="0.3">
      <c r="A13" s="21" t="s">
        <v>8</v>
      </c>
      <c r="B13" s="6"/>
      <c r="C13" s="6"/>
      <c r="D13" s="6"/>
      <c r="E13" s="6"/>
      <c r="F13" s="6"/>
      <c r="G13" s="6"/>
      <c r="H13" s="23">
        <v>2.1</v>
      </c>
      <c r="I13" s="24">
        <v>1.8</v>
      </c>
      <c r="J13" s="25">
        <f>I13*SUM(B13:G13)</f>
        <v>0</v>
      </c>
    </row>
    <row r="14" spans="1:13" s="7" customFormat="1" ht="36.75" customHeight="1" x14ac:dyDescent="0.3">
      <c r="A14" s="22" t="s">
        <v>15</v>
      </c>
      <c r="B14" s="6"/>
      <c r="C14" s="6"/>
      <c r="D14" s="6"/>
      <c r="E14" s="6"/>
      <c r="F14" s="6"/>
      <c r="G14" s="6"/>
      <c r="H14" s="24"/>
      <c r="I14" s="24">
        <v>10</v>
      </c>
      <c r="J14" s="25">
        <f>I14*SUM(B14:G14)</f>
        <v>0</v>
      </c>
    </row>
    <row r="15" spans="1:13" ht="9.75" customHeight="1" thickBot="1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3" s="7" customFormat="1" ht="36.75" customHeight="1" thickBot="1" x14ac:dyDescent="0.35">
      <c r="A16" s="18" t="s">
        <v>16</v>
      </c>
      <c r="B16" s="1"/>
      <c r="C16" s="1"/>
      <c r="D16" s="1"/>
      <c r="E16" s="1"/>
      <c r="F16" s="1"/>
      <c r="G16" s="20" t="s">
        <v>17</v>
      </c>
      <c r="H16" s="54" t="s">
        <v>18</v>
      </c>
      <c r="I16" s="55"/>
      <c r="J16" s="20" t="s">
        <v>19</v>
      </c>
    </row>
    <row r="17" spans="1:10" ht="36.75" customHeight="1" x14ac:dyDescent="0.3">
      <c r="A17" s="41" t="s">
        <v>40</v>
      </c>
      <c r="B17" s="42"/>
      <c r="C17" s="42"/>
      <c r="D17" s="42"/>
      <c r="E17" s="42"/>
      <c r="F17" s="42"/>
      <c r="G17" s="4"/>
      <c r="H17" s="26"/>
      <c r="I17" s="27">
        <v>10</v>
      </c>
      <c r="J17" s="28">
        <f>I17*G17</f>
        <v>0</v>
      </c>
    </row>
    <row r="18" spans="1:10" ht="36.75" customHeight="1" x14ac:dyDescent="0.3">
      <c r="A18" s="42" t="s">
        <v>41</v>
      </c>
      <c r="B18" s="42"/>
      <c r="C18" s="42"/>
      <c r="D18" s="42"/>
      <c r="E18" s="42"/>
      <c r="F18" s="42"/>
      <c r="G18" s="4"/>
      <c r="H18" s="26"/>
      <c r="I18" s="27">
        <v>10</v>
      </c>
      <c r="J18" s="28">
        <f t="shared" ref="J18:J19" si="0">I18*G18</f>
        <v>0</v>
      </c>
    </row>
    <row r="19" spans="1:10" ht="36.75" customHeight="1" x14ac:dyDescent="0.3">
      <c r="A19" s="42" t="s">
        <v>42</v>
      </c>
      <c r="B19" s="42"/>
      <c r="C19" s="42"/>
      <c r="D19" s="42"/>
      <c r="E19" s="42"/>
      <c r="F19" s="42"/>
      <c r="G19" s="4"/>
      <c r="H19" s="26"/>
      <c r="I19" s="27">
        <v>12</v>
      </c>
      <c r="J19" s="28">
        <f t="shared" si="0"/>
        <v>0</v>
      </c>
    </row>
    <row r="20" spans="1:10" ht="9.75" customHeight="1" thickBot="1" x14ac:dyDescent="0.35">
      <c r="A20" s="3"/>
      <c r="B20" s="1"/>
      <c r="C20" s="1"/>
      <c r="D20" s="1"/>
      <c r="E20" s="1"/>
      <c r="F20" s="1"/>
      <c r="G20" s="1"/>
      <c r="H20" s="1"/>
      <c r="I20" s="1"/>
      <c r="J20" s="1"/>
    </row>
    <row r="21" spans="1:10" s="9" customFormat="1" ht="36.75" customHeight="1" thickBot="1" x14ac:dyDescent="0.35">
      <c r="A21" s="29" t="s">
        <v>24</v>
      </c>
      <c r="B21" s="8"/>
      <c r="C21" s="8"/>
      <c r="D21" s="8"/>
      <c r="E21" s="8"/>
      <c r="F21" s="8"/>
      <c r="G21" s="20" t="s">
        <v>17</v>
      </c>
      <c r="H21" s="54" t="s">
        <v>18</v>
      </c>
      <c r="I21" s="55"/>
      <c r="J21" s="20" t="s">
        <v>19</v>
      </c>
    </row>
    <row r="22" spans="1:10" s="9" customFormat="1" ht="36" customHeight="1" x14ac:dyDescent="0.3">
      <c r="A22" s="50" t="s">
        <v>43</v>
      </c>
      <c r="B22" s="47"/>
      <c r="C22" s="47"/>
      <c r="D22" s="47"/>
      <c r="E22" s="47"/>
      <c r="F22" s="47"/>
      <c r="G22" s="6"/>
      <c r="H22" s="30">
        <v>20</v>
      </c>
      <c r="I22" s="31">
        <v>18</v>
      </c>
      <c r="J22" s="25">
        <f>I22*G22</f>
        <v>0</v>
      </c>
    </row>
    <row r="23" spans="1:10" s="9" customFormat="1" ht="36.75" customHeight="1" x14ac:dyDescent="0.3">
      <c r="A23" s="47" t="s">
        <v>30</v>
      </c>
      <c r="B23" s="47"/>
      <c r="C23" s="47"/>
      <c r="D23" s="47"/>
      <c r="E23" s="47"/>
      <c r="F23" s="47"/>
      <c r="G23" s="6"/>
      <c r="H23" s="30">
        <v>13</v>
      </c>
      <c r="I23" s="31">
        <v>10</v>
      </c>
      <c r="J23" s="25">
        <f>I23*G23</f>
        <v>0</v>
      </c>
    </row>
    <row r="24" spans="1:10" s="9" customFormat="1" ht="36.75" customHeight="1" x14ac:dyDescent="0.3">
      <c r="A24" s="47" t="s">
        <v>31</v>
      </c>
      <c r="B24" s="47"/>
      <c r="C24" s="47"/>
      <c r="D24" s="47"/>
      <c r="E24" s="47"/>
      <c r="F24" s="47"/>
      <c r="G24" s="6"/>
      <c r="H24" s="30">
        <v>13</v>
      </c>
      <c r="I24" s="31">
        <v>10</v>
      </c>
      <c r="J24" s="25">
        <f t="shared" ref="J24:J36" si="1">I24*G24</f>
        <v>0</v>
      </c>
    </row>
    <row r="25" spans="1:10" s="9" customFormat="1" ht="36.75" customHeight="1" x14ac:dyDescent="0.3">
      <c r="A25" s="47" t="s">
        <v>32</v>
      </c>
      <c r="B25" s="47"/>
      <c r="C25" s="47"/>
      <c r="D25" s="47"/>
      <c r="E25" s="47"/>
      <c r="F25" s="47"/>
      <c r="G25" s="10"/>
      <c r="H25" s="30">
        <v>13</v>
      </c>
      <c r="I25" s="31">
        <v>10</v>
      </c>
      <c r="J25" s="25">
        <f t="shared" si="1"/>
        <v>0</v>
      </c>
    </row>
    <row r="26" spans="1:10" s="9" customFormat="1" ht="36.75" customHeight="1" x14ac:dyDescent="0.3">
      <c r="A26" s="47" t="s">
        <v>33</v>
      </c>
      <c r="B26" s="47"/>
      <c r="C26" s="47"/>
      <c r="D26" s="47"/>
      <c r="E26" s="47"/>
      <c r="F26" s="47"/>
      <c r="G26" s="10"/>
      <c r="H26" s="30">
        <v>12</v>
      </c>
      <c r="I26" s="31">
        <v>9</v>
      </c>
      <c r="J26" s="25">
        <f t="shared" si="1"/>
        <v>0</v>
      </c>
    </row>
    <row r="27" spans="1:10" s="9" customFormat="1" ht="36.75" customHeight="1" x14ac:dyDescent="0.3">
      <c r="A27" s="51" t="s">
        <v>34</v>
      </c>
      <c r="B27" s="52"/>
      <c r="C27" s="52"/>
      <c r="D27" s="52"/>
      <c r="E27" s="52"/>
      <c r="F27" s="53"/>
      <c r="G27" s="10"/>
      <c r="H27" s="30">
        <v>12</v>
      </c>
      <c r="I27" s="31">
        <v>9</v>
      </c>
      <c r="J27" s="25">
        <f t="shared" si="1"/>
        <v>0</v>
      </c>
    </row>
    <row r="28" spans="1:10" s="9" customFormat="1" ht="36.75" customHeight="1" x14ac:dyDescent="0.3">
      <c r="A28" s="47" t="s">
        <v>38</v>
      </c>
      <c r="B28" s="47"/>
      <c r="C28" s="47"/>
      <c r="D28" s="47"/>
      <c r="E28" s="47"/>
      <c r="F28" s="47"/>
      <c r="G28" s="10"/>
      <c r="H28" s="30">
        <v>13</v>
      </c>
      <c r="I28" s="31">
        <v>10</v>
      </c>
      <c r="J28" s="25">
        <f t="shared" si="1"/>
        <v>0</v>
      </c>
    </row>
    <row r="29" spans="1:10" s="9" customFormat="1" ht="36.75" customHeight="1" x14ac:dyDescent="0.3">
      <c r="A29" s="47" t="s">
        <v>39</v>
      </c>
      <c r="B29" s="47"/>
      <c r="C29" s="47"/>
      <c r="D29" s="47"/>
      <c r="E29" s="47"/>
      <c r="F29" s="47"/>
      <c r="G29" s="10"/>
      <c r="H29" s="30">
        <v>13</v>
      </c>
      <c r="I29" s="31">
        <v>10</v>
      </c>
      <c r="J29" s="25">
        <f t="shared" si="1"/>
        <v>0</v>
      </c>
    </row>
    <row r="30" spans="1:10" s="9" customFormat="1" ht="36.75" customHeight="1" x14ac:dyDescent="0.3">
      <c r="A30" s="47" t="s">
        <v>35</v>
      </c>
      <c r="B30" s="47"/>
      <c r="C30" s="47"/>
      <c r="D30" s="47"/>
      <c r="E30" s="47"/>
      <c r="F30" s="47"/>
      <c r="G30" s="10"/>
      <c r="H30" s="30">
        <v>13</v>
      </c>
      <c r="I30" s="31">
        <v>10</v>
      </c>
      <c r="J30" s="25">
        <f t="shared" si="1"/>
        <v>0</v>
      </c>
    </row>
    <row r="31" spans="1:10" s="9" customFormat="1" ht="36.75" customHeight="1" x14ac:dyDescent="0.3">
      <c r="A31" s="51" t="s">
        <v>36</v>
      </c>
      <c r="B31" s="52"/>
      <c r="C31" s="52"/>
      <c r="D31" s="52"/>
      <c r="E31" s="52"/>
      <c r="F31" s="53"/>
      <c r="G31" s="10"/>
      <c r="H31" s="30">
        <v>12</v>
      </c>
      <c r="I31" s="31">
        <v>9</v>
      </c>
      <c r="J31" s="25">
        <f t="shared" si="1"/>
        <v>0</v>
      </c>
    </row>
    <row r="32" spans="1:10" s="9" customFormat="1" ht="36.75" customHeight="1" x14ac:dyDescent="0.3">
      <c r="A32" s="47" t="s">
        <v>25</v>
      </c>
      <c r="B32" s="47"/>
      <c r="C32" s="47"/>
      <c r="D32" s="47"/>
      <c r="E32" s="47"/>
      <c r="F32" s="47"/>
      <c r="G32" s="10"/>
      <c r="H32" s="30">
        <v>10</v>
      </c>
      <c r="I32" s="31">
        <v>7</v>
      </c>
      <c r="J32" s="25">
        <f t="shared" si="1"/>
        <v>0</v>
      </c>
    </row>
    <row r="33" spans="1:10" s="9" customFormat="1" ht="36.75" customHeight="1" x14ac:dyDescent="0.3">
      <c r="A33" s="47" t="s">
        <v>26</v>
      </c>
      <c r="B33" s="47"/>
      <c r="C33" s="47"/>
      <c r="D33" s="47"/>
      <c r="E33" s="47"/>
      <c r="F33" s="47"/>
      <c r="G33" s="10"/>
      <c r="H33" s="30">
        <v>10</v>
      </c>
      <c r="I33" s="31">
        <v>7</v>
      </c>
      <c r="J33" s="25">
        <f t="shared" si="1"/>
        <v>0</v>
      </c>
    </row>
    <row r="34" spans="1:10" s="9" customFormat="1" ht="36.75" customHeight="1" x14ac:dyDescent="0.3">
      <c r="A34" s="47" t="s">
        <v>27</v>
      </c>
      <c r="B34" s="47"/>
      <c r="C34" s="47"/>
      <c r="D34" s="47"/>
      <c r="E34" s="47"/>
      <c r="F34" s="47"/>
      <c r="G34" s="10"/>
      <c r="H34" s="30">
        <v>10</v>
      </c>
      <c r="I34" s="31">
        <v>7</v>
      </c>
      <c r="J34" s="25">
        <f t="shared" si="1"/>
        <v>0</v>
      </c>
    </row>
    <row r="35" spans="1:10" s="9" customFormat="1" ht="36.75" customHeight="1" x14ac:dyDescent="0.3">
      <c r="A35" s="40" t="s">
        <v>37</v>
      </c>
      <c r="B35" s="40"/>
      <c r="C35" s="40"/>
      <c r="D35" s="40"/>
      <c r="E35" s="40"/>
      <c r="F35" s="40"/>
      <c r="G35" s="10"/>
      <c r="H35" s="30">
        <v>80</v>
      </c>
      <c r="I35" s="31">
        <v>60</v>
      </c>
      <c r="J35" s="25">
        <f t="shared" si="1"/>
        <v>0</v>
      </c>
    </row>
    <row r="36" spans="1:10" s="9" customFormat="1" ht="36.75" customHeight="1" x14ac:dyDescent="0.3">
      <c r="A36" s="40" t="s">
        <v>29</v>
      </c>
      <c r="B36" s="40"/>
      <c r="C36" s="40"/>
      <c r="D36" s="40"/>
      <c r="E36" s="40"/>
      <c r="F36" s="40"/>
      <c r="G36" s="11"/>
      <c r="H36" s="30">
        <v>8</v>
      </c>
      <c r="I36" s="31">
        <v>6</v>
      </c>
      <c r="J36" s="25">
        <f t="shared" si="1"/>
        <v>0</v>
      </c>
    </row>
    <row r="37" spans="1:10" s="9" customFormat="1" ht="9.75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1"/>
    </row>
    <row r="38" spans="1:10" ht="8.25" customHeight="1" thickBot="1" x14ac:dyDescent="0.35">
      <c r="A38" s="3"/>
      <c r="B38" s="1"/>
      <c r="C38" s="1"/>
      <c r="D38" s="1"/>
      <c r="E38" s="1"/>
      <c r="F38" s="1"/>
      <c r="G38" s="1"/>
      <c r="H38" s="1"/>
      <c r="I38" s="1"/>
      <c r="J38" s="13"/>
    </row>
    <row r="39" spans="1:10" ht="39" customHeight="1" thickBot="1" x14ac:dyDescent="0.35">
      <c r="A39" s="32" t="s">
        <v>44</v>
      </c>
      <c r="B39" s="34"/>
      <c r="C39" s="35"/>
      <c r="D39" s="35"/>
      <c r="E39" s="36"/>
      <c r="F39" s="1"/>
      <c r="G39" s="2"/>
      <c r="H39" s="2"/>
      <c r="I39" s="2"/>
      <c r="J39" s="25">
        <f>J13+J14+J17+J18+J19+J22+J23+J24+J25+J26+J27+J28+J29+J30+J31+J32+J33+J34+J35+J36</f>
        <v>0</v>
      </c>
    </row>
    <row r="40" spans="1:10" ht="39" customHeight="1" x14ac:dyDescent="0.3">
      <c r="A40" s="33" t="s">
        <v>45</v>
      </c>
      <c r="B40" s="1"/>
      <c r="C40" s="1"/>
      <c r="D40" s="1"/>
      <c r="E40" s="1"/>
      <c r="F40" s="1"/>
      <c r="G40" s="44" t="s">
        <v>20</v>
      </c>
      <c r="H40" s="45"/>
      <c r="I40" s="46"/>
      <c r="J40" s="25">
        <f>IF(J39&gt;=60,J39,J39+9)</f>
        <v>9</v>
      </c>
    </row>
  </sheetData>
  <sheetProtection algorithmName="SHA-512" hashValue="CR36ff34G/PyZTuERkdRPTy0KUuz7ezAq3oMg9pc7zIPCWekMPg+yfGgxjjoctH2nJZOTcDY3QD8Ar0LoYnm2A==" saltValue="AOG15W00Sip5QLlWaFHuow==" spinCount="100000" sheet="1" objects="1" scenarios="1" selectLockedCells="1"/>
  <mergeCells count="34">
    <mergeCell ref="E1:J1"/>
    <mergeCell ref="A22:F22"/>
    <mergeCell ref="A23:F23"/>
    <mergeCell ref="A24:F24"/>
    <mergeCell ref="A25:F25"/>
    <mergeCell ref="H21:I21"/>
    <mergeCell ref="H12:I12"/>
    <mergeCell ref="H16:I16"/>
    <mergeCell ref="A11:J11"/>
    <mergeCell ref="G40:I40"/>
    <mergeCell ref="A30:F30"/>
    <mergeCell ref="A32:F32"/>
    <mergeCell ref="A33:F33"/>
    <mergeCell ref="B7:J7"/>
    <mergeCell ref="B8:C8"/>
    <mergeCell ref="E8:J8"/>
    <mergeCell ref="A26:F26"/>
    <mergeCell ref="A31:F31"/>
    <mergeCell ref="A27:F27"/>
    <mergeCell ref="A34:F34"/>
    <mergeCell ref="A28:F28"/>
    <mergeCell ref="A29:F29"/>
    <mergeCell ref="B39:E39"/>
    <mergeCell ref="B3:J3"/>
    <mergeCell ref="B4:J4"/>
    <mergeCell ref="B5:C5"/>
    <mergeCell ref="E5:J5"/>
    <mergeCell ref="B6:J6"/>
    <mergeCell ref="A35:F35"/>
    <mergeCell ref="A36:F36"/>
    <mergeCell ref="A17:F17"/>
    <mergeCell ref="A18:F18"/>
    <mergeCell ref="A19:F19"/>
    <mergeCell ref="A10:J10"/>
  </mergeCells>
  <hyperlinks>
    <hyperlink ref="E1" r:id="rId1" xr:uid="{596D0BC8-0259-4809-B9F7-1656DB5DFD28}"/>
  </hyperlinks>
  <pageMargins left="0.7" right="0.7" top="0.75" bottom="0.75" header="0.3" footer="0.3"/>
  <pageSetup paperSize="9" scale="54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BERGER-DIVET</dc:creator>
  <cp:lastModifiedBy>Véronique Poutoux</cp:lastModifiedBy>
  <cp:lastPrinted>2025-04-23T08:29:04Z</cp:lastPrinted>
  <dcterms:created xsi:type="dcterms:W3CDTF">2024-10-25T13:30:39Z</dcterms:created>
  <dcterms:modified xsi:type="dcterms:W3CDTF">2025-06-19T07:19:39Z</dcterms:modified>
</cp:coreProperties>
</file>